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 jouni\Desktop\"/>
    </mc:Choice>
  </mc:AlternateContent>
  <bookViews>
    <workbookView xWindow="0" yWindow="0" windowWidth="20490" windowHeight="7785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19" i="1" s="1"/>
</calcChain>
</file>

<file path=xl/sharedStrings.xml><?xml version="1.0" encoding="utf-8"?>
<sst xmlns="http://schemas.openxmlformats.org/spreadsheetml/2006/main" count="59" uniqueCount="47">
  <si>
    <t>مستودع تيم الطبي</t>
  </si>
  <si>
    <t>فاتورة مبيعات</t>
  </si>
  <si>
    <t>السيد</t>
  </si>
  <si>
    <t>التاريخ</t>
  </si>
  <si>
    <t xml:space="preserve">نوع الفاتورة </t>
  </si>
  <si>
    <t>الرقم</t>
  </si>
  <si>
    <t>الصنف</t>
  </si>
  <si>
    <t>الكمية</t>
  </si>
  <si>
    <t>السعر الافرادي</t>
  </si>
  <si>
    <t>الإجمالي</t>
  </si>
  <si>
    <t>نسبة الحسم</t>
  </si>
  <si>
    <t>قيمة الحسم</t>
  </si>
  <si>
    <t>الهدايا</t>
  </si>
  <si>
    <t>سعر العموم</t>
  </si>
  <si>
    <t>تاريخ انتهاء الصلاحية</t>
  </si>
  <si>
    <t xml:space="preserve">رقم الطبخة </t>
  </si>
  <si>
    <t>درجة حرارة التخزين</t>
  </si>
  <si>
    <t>COLISTAT 2MILLION VIAL</t>
  </si>
  <si>
    <t>5-2021</t>
  </si>
  <si>
    <t>1050619</t>
  </si>
  <si>
    <t>أقل من 25</t>
  </si>
  <si>
    <t>IMICINEM-TF 500MG</t>
  </si>
  <si>
    <t>10-2020</t>
  </si>
  <si>
    <t>0240219</t>
  </si>
  <si>
    <t>VANCOMYCIN-TF 1G VIAL</t>
  </si>
  <si>
    <t>1951118</t>
  </si>
  <si>
    <t>من 2 حتى 8</t>
  </si>
  <si>
    <t>VANCOMYCIN-TF 500MG VIAL</t>
  </si>
  <si>
    <t>3-2020</t>
  </si>
  <si>
    <t>910518</t>
  </si>
  <si>
    <t>MEROPENEM-TF 1G VIAL</t>
  </si>
  <si>
    <t>3-2021</t>
  </si>
  <si>
    <t>1060619</t>
  </si>
  <si>
    <t>MEROPENEM-TF 500MG VIAL</t>
  </si>
  <si>
    <t>1971118</t>
  </si>
  <si>
    <t>DORENEM</t>
  </si>
  <si>
    <t>1070619</t>
  </si>
  <si>
    <t>CEFOSULBACTAM1000\1000MG</t>
  </si>
  <si>
    <t>12-2020</t>
  </si>
  <si>
    <t>0020119</t>
  </si>
  <si>
    <t>TEICOPLANIN-TF 200MG VIAL</t>
  </si>
  <si>
    <t>2-2020</t>
  </si>
  <si>
    <t>1430918</t>
  </si>
  <si>
    <t>TEICOPLANIN-TF 400MG VIAL</t>
  </si>
  <si>
    <t>1020618</t>
  </si>
  <si>
    <t>المجموع</t>
  </si>
  <si>
    <t xml:space="preserve">المجموع كتابة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</si>
</sst>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b/>
      <sz val="1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9" fontId="0" fillId="0" borderId="1" xfId="0" applyNumberForma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tabSelected="1" workbookViewId="0">
      <selection activeCell="B4" sqref="B4:E4"/>
    </sheetView>
  </sheetViews>
  <sheetFormatPr defaultRowHeight="14.25" x14ac:dyDescent="0.2"/>
  <cols>
    <col min="1" max="1" width="10.625" customWidth="1"/>
  </cols>
  <sheetData>
    <row r="1" spans="1:11" ht="23.25" x14ac:dyDescent="0.35">
      <c r="A1" s="1" t="s">
        <v>0</v>
      </c>
      <c r="B1" s="1"/>
      <c r="C1" s="1"/>
      <c r="D1" s="1"/>
    </row>
    <row r="2" spans="1:11" ht="23.25" x14ac:dyDescent="0.35">
      <c r="A2" s="2"/>
      <c r="B2" s="2"/>
      <c r="C2" s="2"/>
      <c r="D2" s="1" t="s">
        <v>1</v>
      </c>
      <c r="E2" s="1"/>
      <c r="F2" s="1"/>
      <c r="G2" s="1"/>
    </row>
    <row r="3" spans="1:11" ht="23.25" x14ac:dyDescent="0.35">
      <c r="A3" s="2"/>
      <c r="B3" s="2"/>
      <c r="C3" s="2"/>
      <c r="D3" s="2"/>
    </row>
    <row r="4" spans="1:11" ht="15.75" x14ac:dyDescent="0.2">
      <c r="A4" s="3" t="s">
        <v>2</v>
      </c>
      <c r="B4" s="4"/>
      <c r="C4" s="5"/>
      <c r="D4" s="5"/>
      <c r="E4" s="5"/>
      <c r="I4" s="6" t="s">
        <v>3</v>
      </c>
      <c r="J4" s="6"/>
      <c r="K4" s="7"/>
    </row>
    <row r="5" spans="1:11" ht="15" x14ac:dyDescent="0.2">
      <c r="A5" s="3" t="s">
        <v>4</v>
      </c>
      <c r="B5" s="6"/>
      <c r="C5" s="6"/>
      <c r="D5" s="6"/>
      <c r="I5" s="6" t="s">
        <v>5</v>
      </c>
      <c r="J5" s="6"/>
      <c r="K5" s="3"/>
    </row>
    <row r="8" spans="1:11" ht="30" x14ac:dyDescent="0.2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9" t="s">
        <v>12</v>
      </c>
      <c r="H8" s="8" t="s">
        <v>13</v>
      </c>
      <c r="I8" s="8" t="s">
        <v>14</v>
      </c>
      <c r="J8" s="8" t="s">
        <v>15</v>
      </c>
      <c r="K8" s="8" t="s">
        <v>16</v>
      </c>
    </row>
    <row r="9" spans="1:11" ht="36" x14ac:dyDescent="0.2">
      <c r="A9" s="10" t="s">
        <v>17</v>
      </c>
      <c r="B9" s="11"/>
      <c r="C9" s="11">
        <v>7117</v>
      </c>
      <c r="D9" s="11">
        <f>B9*C9</f>
        <v>0</v>
      </c>
      <c r="E9" s="11"/>
      <c r="F9" s="11"/>
      <c r="G9" s="11"/>
      <c r="H9" s="11">
        <v>8030</v>
      </c>
      <c r="I9" s="12" t="s">
        <v>18</v>
      </c>
      <c r="J9" s="12" t="s">
        <v>19</v>
      </c>
      <c r="K9" s="11" t="s">
        <v>20</v>
      </c>
    </row>
    <row r="10" spans="1:11" ht="24" x14ac:dyDescent="0.2">
      <c r="A10" s="10" t="s">
        <v>21</v>
      </c>
      <c r="B10" s="11"/>
      <c r="C10" s="11">
        <v>2789</v>
      </c>
      <c r="D10" s="11">
        <f t="shared" ref="D10:D18" si="0">B10*C10</f>
        <v>0</v>
      </c>
      <c r="E10" s="11"/>
      <c r="F10" s="11"/>
      <c r="G10" s="11"/>
      <c r="H10" s="11">
        <v>3265</v>
      </c>
      <c r="I10" s="12" t="s">
        <v>22</v>
      </c>
      <c r="J10" s="12" t="s">
        <v>23</v>
      </c>
      <c r="K10" s="11" t="s">
        <v>20</v>
      </c>
    </row>
    <row r="11" spans="1:11" ht="36" x14ac:dyDescent="0.2">
      <c r="A11" s="10" t="s">
        <v>24</v>
      </c>
      <c r="B11" s="11"/>
      <c r="C11" s="11">
        <v>1983</v>
      </c>
      <c r="D11" s="11">
        <f t="shared" si="0"/>
        <v>0</v>
      </c>
      <c r="E11" s="13"/>
      <c r="F11" s="11"/>
      <c r="G11" s="11"/>
      <c r="H11" s="11">
        <v>2380</v>
      </c>
      <c r="I11" s="12" t="s">
        <v>22</v>
      </c>
      <c r="J11" s="12" t="s">
        <v>25</v>
      </c>
      <c r="K11" s="11" t="s">
        <v>26</v>
      </c>
    </row>
    <row r="12" spans="1:11" ht="48" x14ac:dyDescent="0.2">
      <c r="A12" s="10" t="s">
        <v>27</v>
      </c>
      <c r="B12" s="11"/>
      <c r="C12" s="11">
        <v>1097</v>
      </c>
      <c r="D12" s="11">
        <f t="shared" si="0"/>
        <v>0</v>
      </c>
      <c r="E12" s="11"/>
      <c r="F12" s="11"/>
      <c r="G12" s="11"/>
      <c r="H12" s="11">
        <v>1315</v>
      </c>
      <c r="I12" s="12" t="s">
        <v>28</v>
      </c>
      <c r="J12" s="12" t="s">
        <v>29</v>
      </c>
      <c r="K12" s="11" t="s">
        <v>26</v>
      </c>
    </row>
    <row r="13" spans="1:11" ht="36" x14ac:dyDescent="0.2">
      <c r="A13" s="10" t="s">
        <v>30</v>
      </c>
      <c r="B13" s="11"/>
      <c r="C13" s="11">
        <v>6114</v>
      </c>
      <c r="D13" s="11">
        <f>C13*B13</f>
        <v>0</v>
      </c>
      <c r="E13" s="11"/>
      <c r="F13" s="11"/>
      <c r="G13" s="11"/>
      <c r="H13" s="11">
        <v>6925</v>
      </c>
      <c r="I13" s="12" t="s">
        <v>31</v>
      </c>
      <c r="J13" s="12" t="s">
        <v>32</v>
      </c>
      <c r="K13" s="11" t="s">
        <v>20</v>
      </c>
    </row>
    <row r="14" spans="1:11" ht="48" x14ac:dyDescent="0.2">
      <c r="A14" s="10" t="s">
        <v>33</v>
      </c>
      <c r="B14" s="11"/>
      <c r="C14" s="11">
        <v>4517</v>
      </c>
      <c r="D14" s="11">
        <f t="shared" si="0"/>
        <v>0</v>
      </c>
      <c r="E14" s="11"/>
      <c r="F14" s="11"/>
      <c r="G14" s="11"/>
      <c r="H14" s="11">
        <v>5210</v>
      </c>
      <c r="I14" s="12" t="s">
        <v>22</v>
      </c>
      <c r="J14" s="12" t="s">
        <v>34</v>
      </c>
      <c r="K14" s="11" t="s">
        <v>20</v>
      </c>
    </row>
    <row r="15" spans="1:11" x14ac:dyDescent="0.2">
      <c r="A15" s="10" t="s">
        <v>35</v>
      </c>
      <c r="B15" s="11"/>
      <c r="C15" s="11">
        <v>9171</v>
      </c>
      <c r="D15" s="11">
        <f t="shared" si="0"/>
        <v>0</v>
      </c>
      <c r="E15" s="11"/>
      <c r="F15" s="11"/>
      <c r="G15" s="11"/>
      <c r="H15" s="11">
        <v>10285</v>
      </c>
      <c r="I15" s="12" t="s">
        <v>18</v>
      </c>
      <c r="J15" s="12" t="s">
        <v>36</v>
      </c>
      <c r="K15" s="11" t="s">
        <v>20</v>
      </c>
    </row>
    <row r="16" spans="1:11" ht="36" x14ac:dyDescent="0.2">
      <c r="A16" s="10" t="s">
        <v>37</v>
      </c>
      <c r="B16" s="11"/>
      <c r="C16" s="11">
        <v>6196</v>
      </c>
      <c r="D16" s="11">
        <f t="shared" si="0"/>
        <v>0</v>
      </c>
      <c r="E16" s="11"/>
      <c r="F16" s="11"/>
      <c r="G16" s="11"/>
      <c r="H16" s="11">
        <v>7015</v>
      </c>
      <c r="I16" s="12" t="s">
        <v>38</v>
      </c>
      <c r="J16" s="12" t="s">
        <v>39</v>
      </c>
      <c r="K16" s="11" t="s">
        <v>26</v>
      </c>
    </row>
    <row r="17" spans="1:11" ht="48" x14ac:dyDescent="0.2">
      <c r="A17" s="10" t="s">
        <v>40</v>
      </c>
      <c r="B17" s="11"/>
      <c r="C17" s="11">
        <v>6114</v>
      </c>
      <c r="D17" s="11">
        <f>B17*C17</f>
        <v>0</v>
      </c>
      <c r="E17" s="13"/>
      <c r="F17" s="11"/>
      <c r="G17" s="11"/>
      <c r="H17" s="11">
        <v>7355</v>
      </c>
      <c r="I17" s="12" t="s">
        <v>41</v>
      </c>
      <c r="J17" s="12" t="s">
        <v>42</v>
      </c>
      <c r="K17" s="11" t="s">
        <v>26</v>
      </c>
    </row>
    <row r="18" spans="1:11" ht="48" x14ac:dyDescent="0.2">
      <c r="A18" s="10" t="s">
        <v>43</v>
      </c>
      <c r="B18" s="11"/>
      <c r="C18" s="11">
        <v>13301</v>
      </c>
      <c r="D18" s="11">
        <f t="shared" si="0"/>
        <v>0</v>
      </c>
      <c r="E18" s="11"/>
      <c r="F18" s="11"/>
      <c r="G18" s="11"/>
      <c r="H18" s="11">
        <v>15470</v>
      </c>
      <c r="I18" s="12" t="s">
        <v>41</v>
      </c>
      <c r="J18" s="12" t="s">
        <v>44</v>
      </c>
      <c r="K18" s="11" t="s">
        <v>26</v>
      </c>
    </row>
    <row r="19" spans="1:11" ht="15" x14ac:dyDescent="0.25">
      <c r="A19" s="14" t="s">
        <v>45</v>
      </c>
      <c r="B19" s="14"/>
      <c r="C19" s="14"/>
      <c r="D19" s="15">
        <f>D9+D10+D11+D12+D13+D14+D15+D16+D17+D18</f>
        <v>0</v>
      </c>
      <c r="E19" s="15"/>
      <c r="F19" s="15"/>
      <c r="G19" s="15"/>
      <c r="H19" s="15"/>
      <c r="I19" s="15"/>
      <c r="J19" s="15"/>
      <c r="K19" s="15"/>
    </row>
    <row r="20" spans="1:11" x14ac:dyDescent="0.2">
      <c r="A20" s="16" t="s">
        <v>46</v>
      </c>
      <c r="B20" s="16"/>
      <c r="C20" s="16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>
      <c r="A21" s="18"/>
      <c r="B21" s="14"/>
      <c r="C21" s="14"/>
      <c r="D21" s="14"/>
      <c r="E21" s="14"/>
      <c r="F21" s="14"/>
      <c r="G21" s="14"/>
      <c r="H21" s="14"/>
      <c r="I21" s="14"/>
      <c r="J21" s="14"/>
      <c r="K21" s="14"/>
    </row>
  </sheetData>
  <mergeCells count="11">
    <mergeCell ref="A19:C19"/>
    <mergeCell ref="D19:K19"/>
    <mergeCell ref="A20:C20"/>
    <mergeCell ref="D20:K20"/>
    <mergeCell ref="B21:K21"/>
    <mergeCell ref="A1:D1"/>
    <mergeCell ref="D2:G2"/>
    <mergeCell ref="B4:E4"/>
    <mergeCell ref="I4:J4"/>
    <mergeCell ref="B5:D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jouni</dc:creator>
  <cp:lastModifiedBy>diana jouni</cp:lastModifiedBy>
  <dcterms:created xsi:type="dcterms:W3CDTF">2019-11-03T14:38:11Z</dcterms:created>
  <dcterms:modified xsi:type="dcterms:W3CDTF">2019-11-03T14:41:41Z</dcterms:modified>
</cp:coreProperties>
</file>